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91" i="1" l="1"/>
  <c r="O92" i="1"/>
  <c r="O93" i="1"/>
  <c r="O94" i="1"/>
  <c r="O95" i="1"/>
  <c r="O96" i="1"/>
  <c r="O90" i="1"/>
</calcChain>
</file>

<file path=xl/sharedStrings.xml><?xml version="1.0" encoding="utf-8"?>
<sst xmlns="http://schemas.openxmlformats.org/spreadsheetml/2006/main" count="25" uniqueCount="25">
  <si>
    <t>ОПЕРАЦИЯ</t>
  </si>
  <si>
    <t>Приоритет</t>
  </si>
  <si>
    <t>N</t>
  </si>
  <si>
    <t>NS</t>
  </si>
  <si>
    <t>NT</t>
  </si>
  <si>
    <t>APDEX</t>
  </si>
  <si>
    <t>Документ:  Требования -накладные - "Проведение документа"</t>
  </si>
  <si>
    <t>Документ: Счет покупателям - "Проведение документа"</t>
  </si>
  <si>
    <t>Документ: Реализация товаров - Накладная - "Проведение документа"</t>
  </si>
  <si>
    <t>Отчет: Оборотно-сальдовя ведомость - "Формитрование отчета"</t>
  </si>
  <si>
    <r>
      <t>T</t>
    </r>
    <r>
      <rPr>
        <b/>
        <sz val="11"/>
        <color theme="1"/>
        <rFont val="Calibri"/>
        <family val="2"/>
        <charset val="204"/>
        <scheme val="minor"/>
      </rPr>
      <t>(c)</t>
    </r>
  </si>
  <si>
    <t>Неприемлемо</t>
  </si>
  <si>
    <t>Плохо</t>
  </si>
  <si>
    <t>Удовлетворительно</t>
  </si>
  <si>
    <t>Хорошо</t>
  </si>
  <si>
    <t>Отлично</t>
  </si>
  <si>
    <t>Apdex - оценочная шкала от  0 до 1</t>
  </si>
  <si>
    <t>Формула Apdex:</t>
  </si>
  <si>
    <r>
      <rPr>
        <b/>
        <sz val="14"/>
        <color theme="1"/>
        <rFont val="Calibri"/>
        <family val="2"/>
        <charset val="204"/>
        <scheme val="minor"/>
      </rPr>
      <t>Представления составляющим формулы: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20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 xml:space="preserve"> = Общее количество операций;
</t>
    </r>
    <r>
      <rPr>
        <sz val="20"/>
        <color theme="1"/>
        <rFont val="Calibri"/>
        <family val="2"/>
        <charset val="204"/>
        <scheme val="minor"/>
      </rPr>
      <t>NS</t>
    </r>
    <r>
      <rPr>
        <sz val="12"/>
        <color theme="1"/>
        <rFont val="Calibri"/>
        <family val="2"/>
        <charset val="204"/>
        <scheme val="minor"/>
      </rPr>
      <t xml:space="preserve"> = Кол-во операций из зоны «Довольны» (количество операций с временем исполнения от </t>
    </r>
    <r>
      <rPr>
        <sz val="20"/>
        <color theme="1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до </t>
    </r>
    <r>
      <rPr>
        <sz val="20"/>
        <color theme="1"/>
        <rFont val="Calibri"/>
        <family val="2"/>
        <charset val="204"/>
        <scheme val="minor"/>
      </rPr>
      <t>T</t>
    </r>
    <r>
      <rPr>
        <sz val="12"/>
        <color theme="1"/>
        <rFont val="Calibri"/>
        <family val="2"/>
        <charset val="204"/>
        <scheme val="minor"/>
      </rPr>
      <t xml:space="preserve">);
</t>
    </r>
    <r>
      <rPr>
        <sz val="20"/>
        <color theme="1"/>
        <rFont val="Calibri"/>
        <family val="2"/>
        <charset val="204"/>
        <scheme val="minor"/>
      </rPr>
      <t>NT</t>
    </r>
    <r>
      <rPr>
        <sz val="12"/>
        <color theme="1"/>
        <rFont val="Calibri"/>
        <family val="2"/>
        <charset val="204"/>
        <scheme val="minor"/>
      </rPr>
      <t xml:space="preserve"> = Кол-во операций из зоны «Удовлетворены» (количество операций с временем исполнения от </t>
    </r>
    <r>
      <rPr>
        <sz val="20"/>
        <color theme="1"/>
        <rFont val="Calibri"/>
        <family val="2"/>
        <charset val="204"/>
        <scheme val="minor"/>
      </rPr>
      <t>T</t>
    </r>
    <r>
      <rPr>
        <sz val="12"/>
        <color theme="1"/>
        <rFont val="Calibri"/>
        <family val="2"/>
        <charset val="204"/>
        <scheme val="minor"/>
      </rPr>
      <t xml:space="preserve"> до</t>
    </r>
    <r>
      <rPr>
        <sz val="20"/>
        <color theme="1"/>
        <rFont val="Calibri"/>
        <family val="2"/>
        <charset val="204"/>
        <scheme val="minor"/>
      </rPr>
      <t xml:space="preserve"> F</t>
    </r>
    <r>
      <rPr>
        <sz val="12"/>
        <color theme="1"/>
        <rFont val="Calibri"/>
        <family val="2"/>
        <charset val="204"/>
        <scheme val="minor"/>
      </rPr>
      <t>);
Тогда формула примет вид (Рис. Слева)</t>
    </r>
  </si>
  <si>
    <t>0.50 т</t>
  </si>
  <si>
    <r>
      <rPr>
        <b/>
        <sz val="16"/>
        <color theme="1"/>
        <rFont val="Calibri"/>
        <family val="2"/>
        <charset val="204"/>
        <scheme val="minor"/>
      </rPr>
      <t>Методика Apdex -</t>
    </r>
    <r>
      <rPr>
        <sz val="16"/>
        <color theme="1"/>
        <rFont val="Calibri"/>
        <family val="2"/>
        <charset val="204"/>
        <scheme val="minor"/>
      </rPr>
      <t xml:space="preserve">
Apdex является числовой мерой удовлетворенности пользователей производительностью приложений. Для расчета Apdex собирается множество статистических данных о времени исполнения операций приложением. Далее производится компоновка данных, с учетом факторов влияния, и математическое преобразование, которое приводит все эти данные к значению в интервале от «0» до «1» («0» = все пользователи разочарованы, никто не может дождаться ответа от приложения, «1» = все пользователи довольны, приложение у всех работает очень быстро).</t>
    </r>
  </si>
  <si>
    <r>
      <rPr>
        <b/>
        <sz val="16"/>
        <color theme="1"/>
        <rFont val="Calibri"/>
        <family val="2"/>
        <charset val="204"/>
        <scheme val="minor"/>
      </rPr>
      <t>Расчет Apdex</t>
    </r>
    <r>
      <rPr>
        <sz val="16"/>
        <color theme="1"/>
        <rFont val="Calibri"/>
        <family val="2"/>
        <charset val="204"/>
        <scheme val="minor"/>
      </rPr>
      <t xml:space="preserve">
Для расчета Apdex используются статистические данные с программных счетчиков содержащие: наименование операций, когда каждая из них инициирована, и длительность исполнения каждой операции приложением. Далее эти данные за период (например, сутки) компонуются по наименованию/операции, затем для каждой операции: производится компоновка всех значений длительности исполнения этой операции, относительно целевого времени, на три зоны «отзывчивости» по отношению к пользователю:</t>
    </r>
  </si>
  <si>
    <r>
      <rPr>
        <b/>
        <sz val="16"/>
        <color rgb="FF009900"/>
        <rFont val="Calibri"/>
        <family val="2"/>
        <charset val="204"/>
        <scheme val="minor"/>
      </rPr>
      <t>Довольны</t>
    </r>
    <r>
      <rPr>
        <sz val="16"/>
        <color theme="1"/>
        <rFont val="Calibri"/>
        <family val="2"/>
        <charset val="204"/>
        <scheme val="minor"/>
      </rPr>
      <t xml:space="preserve"> – пользователи, при выполнении операции с приложением, каких-либо задержек с ответом со стороны системы не ощутили. (Время исполнения операции приложением меньше или равно целевому времени T)
</t>
    </r>
    <r>
      <rPr>
        <b/>
        <sz val="16"/>
        <color rgb="FFFFC000"/>
        <rFont val="Calibri"/>
        <family val="2"/>
        <charset val="204"/>
        <scheme val="minor"/>
      </rPr>
      <t>Удовлетворены</t>
    </r>
    <r>
      <rPr>
        <b/>
        <sz val="16"/>
        <color theme="1"/>
        <rFont val="Calibri"/>
        <family val="2"/>
        <charset val="204"/>
        <scheme val="minor"/>
      </rPr>
      <t xml:space="preserve"> </t>
    </r>
    <r>
      <rPr>
        <sz val="16"/>
        <color theme="1"/>
        <rFont val="Calibri"/>
        <family val="2"/>
        <charset val="204"/>
        <scheme val="minor"/>
      </rPr>
      <t xml:space="preserve">– пользователи заметили, что ответ от системы пришлось ждать, но пользователи дожидались ответа от приложения. (Время исполнения операции приложением больше целевого времени T, но меньше или равно времени F. 
</t>
    </r>
    <r>
      <rPr>
        <b/>
        <sz val="16"/>
        <color theme="9" tint="-0.499984740745262"/>
        <rFont val="Calibri"/>
        <family val="2"/>
        <charset val="204"/>
        <scheme val="minor"/>
      </rPr>
      <t>Разочарованы</t>
    </r>
    <r>
      <rPr>
        <sz val="16"/>
        <color theme="1"/>
        <rFont val="Calibri"/>
        <family val="2"/>
        <charset val="204"/>
        <scheme val="minor"/>
      </rPr>
      <t xml:space="preserve"> – пользователи не дожидались ответа от приложения и прервали процесс исполнения операции приложением. (Время исполнения операции приложением больше времени F)
</t>
    </r>
  </si>
  <si>
    <t>5 сек Т(с) - Документ:  Требования -накладные - "Проведение документа" - «Довольны»</t>
  </si>
  <si>
    <r>
      <rPr>
        <b/>
        <sz val="16"/>
        <color theme="1"/>
        <rFont val="Calibri"/>
        <family val="2"/>
        <charset val="204"/>
        <scheme val="minor"/>
      </rPr>
      <t>Для мониторинга производительности по методике Apdex необходимо:</t>
    </r>
    <r>
      <rPr>
        <sz val="16"/>
        <color theme="1"/>
        <rFont val="Calibri"/>
        <family val="2"/>
        <charset val="204"/>
        <scheme val="minor"/>
      </rPr>
      <t xml:space="preserve">
</t>
    </r>
    <r>
      <rPr>
        <b/>
        <sz val="16"/>
        <color theme="1"/>
        <rFont val="Calibri"/>
        <family val="2"/>
        <charset val="204"/>
        <scheme val="minor"/>
      </rPr>
      <t>1.</t>
    </r>
    <r>
      <rPr>
        <sz val="16"/>
        <color theme="1"/>
        <rFont val="Calibri"/>
        <family val="2"/>
        <charset val="204"/>
        <scheme val="minor"/>
      </rPr>
      <t xml:space="preserve">Подготовить перечень </t>
    </r>
    <r>
      <rPr>
        <b/>
        <sz val="16"/>
        <color theme="1"/>
        <rFont val="Calibri"/>
        <family val="2"/>
        <charset val="204"/>
        <scheme val="minor"/>
      </rPr>
      <t>ключевых операций</t>
    </r>
    <r>
      <rPr>
        <sz val="16"/>
        <color theme="1"/>
        <rFont val="Calibri"/>
        <family val="2"/>
        <charset val="204"/>
        <scheme val="minor"/>
      </rPr>
      <t xml:space="preserve">, подлежащих мониторингу
</t>
    </r>
    <r>
      <rPr>
        <b/>
        <sz val="16"/>
        <color theme="1"/>
        <rFont val="Calibri"/>
        <family val="2"/>
        <charset val="204"/>
        <scheme val="minor"/>
      </rPr>
      <t>2.</t>
    </r>
    <r>
      <rPr>
        <sz val="16"/>
        <color theme="1"/>
        <rFont val="Calibri"/>
        <family val="2"/>
        <charset val="204"/>
        <scheme val="minor"/>
      </rPr>
      <t xml:space="preserve">Для каждой операции из перечня указать </t>
    </r>
    <r>
      <rPr>
        <b/>
        <sz val="16"/>
        <color theme="1"/>
        <rFont val="Calibri"/>
        <family val="2"/>
        <charset val="204"/>
        <scheme val="minor"/>
      </rPr>
      <t>целевое время</t>
    </r>
    <r>
      <rPr>
        <sz val="16"/>
        <color theme="1"/>
        <rFont val="Calibri"/>
        <family val="2"/>
        <charset val="204"/>
        <scheme val="minor"/>
      </rPr>
      <t xml:space="preserve"> исполнения
</t>
    </r>
    <r>
      <rPr>
        <b/>
        <sz val="16"/>
        <color theme="1"/>
        <rFont val="Calibri"/>
        <family val="2"/>
        <charset val="204"/>
        <scheme val="minor"/>
      </rPr>
      <t>3.</t>
    </r>
    <r>
      <rPr>
        <sz val="16"/>
        <color theme="1"/>
        <rFont val="Calibri"/>
        <family val="2"/>
        <charset val="204"/>
        <scheme val="minor"/>
      </rPr>
      <t xml:space="preserve">Указать приоритет для наиболее значимых операций
</t>
    </r>
    <r>
      <rPr>
        <b/>
        <sz val="16"/>
        <color theme="1"/>
        <rFont val="Calibri"/>
        <family val="2"/>
        <charset val="204"/>
        <scheme val="minor"/>
      </rPr>
      <t>4.</t>
    </r>
    <r>
      <rPr>
        <sz val="16"/>
        <color theme="1"/>
        <rFont val="Calibri"/>
        <family val="2"/>
        <charset val="204"/>
        <scheme val="minor"/>
      </rPr>
      <t>Установить/включить программные счетчики замера производительности на все ключевые операции, для накопления статистики.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</si>
</sst>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009900"/>
      <name val="Calibri"/>
      <family val="2"/>
      <charset val="204"/>
      <scheme val="minor"/>
    </font>
    <font>
      <b/>
      <sz val="16"/>
      <color rgb="FFFFC000"/>
      <name val="Calibri"/>
      <family val="2"/>
      <charset val="204"/>
      <scheme val="minor"/>
    </font>
    <font>
      <b/>
      <sz val="16"/>
      <color theme="9" tint="-0.499984740745262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2" fillId="7" borderId="6" xfId="0" applyNumberFormat="1" applyFont="1" applyFill="1" applyBorder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 vertical="top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9900"/>
      <color rgb="FF66FF66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3276601</xdr:colOff>
      <xdr:row>4</xdr:row>
      <xdr:rowOff>152400</xdr:rowOff>
    </xdr:from>
    <xdr:to>
      <xdr:col>9</xdr:col>
      <xdr:colOff>28299</xdr:colOff>
      <xdr:row>28</xdr:row>
      <xdr:rowOff>136059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10496550"/>
          <a:ext cx="2371448" cy="4793784"/>
        </a:xfrm>
        <a:prstGeom prst="rect">
          <a:avLst/>
        </a:prstGeom>
      </xdr:spPr>
    </xdr:pic>
    <xdr:clientData/>
  </xdr:twoCellAnchor>
  <xdr:twoCellAnchor>
    <xdr:from>
      <xdr:col>13</xdr:col>
      <xdr:colOff>561975</xdr:colOff>
      <xdr:row>9</xdr:row>
      <xdr:rowOff>19050</xdr:rowOff>
    </xdr:from>
    <xdr:to>
      <xdr:col>14</xdr:col>
      <xdr:colOff>180975</xdr:colOff>
      <xdr:row>22</xdr:row>
      <xdr:rowOff>0</xdr:rowOff>
    </xdr:to>
    <xdr:sp macro="" textlink="">
      <xdr:nvSpPr>
        <xdr:cNvPr id="3" name="Правая фигурная скобка 2"/>
        <xdr:cNvSpPr/>
      </xdr:nvSpPr>
      <xdr:spPr>
        <a:xfrm>
          <a:off x="11420475" y="10906125"/>
          <a:ext cx="228600" cy="2466975"/>
        </a:xfrm>
        <a:prstGeom prst="rightBrac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8</xdr:col>
      <xdr:colOff>4248150</xdr:colOff>
      <xdr:row>55</xdr:row>
      <xdr:rowOff>153027</xdr:rowOff>
    </xdr:from>
    <xdr:to>
      <xdr:col>14</xdr:col>
      <xdr:colOff>352425</xdr:colOff>
      <xdr:row>69</xdr:row>
      <xdr:rowOff>118241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0944852"/>
          <a:ext cx="5143500" cy="2632214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2095500</xdr:colOff>
      <xdr:row>74</xdr:row>
      <xdr:rowOff>114300</xdr:rowOff>
    </xdr:from>
    <xdr:to>
      <xdr:col>8</xdr:col>
      <xdr:colOff>4676452</xdr:colOff>
      <xdr:row>80</xdr:row>
      <xdr:rowOff>85552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5640050"/>
          <a:ext cx="2580952" cy="1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R99"/>
  <sheetViews>
    <sheetView tabSelected="1" workbookViewId="0">
      <selection activeCell="U7" sqref="U7"/>
    </sheetView>
  </sheetViews>
  <sheetFormatPr defaultRowHeight="15" x14ac:dyDescent="0.25"/>
  <cols>
    <col min="4" max="4" width="9" customWidth="1"/>
    <col min="5" max="8" width="9.140625" hidden="1" customWidth="1"/>
    <col min="9" max="9" width="84.28515625" customWidth="1"/>
    <col min="10" max="10" width="14.7109375" customWidth="1"/>
    <col min="15" max="15" width="17.42578125" customWidth="1"/>
    <col min="18" max="18" width="27.28515625" customWidth="1"/>
  </cols>
  <sheetData>
    <row r="1" spans="9:18" x14ac:dyDescent="0.25">
      <c r="I1" s="14" t="s">
        <v>24</v>
      </c>
      <c r="J1" s="22"/>
      <c r="K1" s="22"/>
      <c r="L1" s="22"/>
      <c r="M1" s="22"/>
      <c r="N1" s="22"/>
      <c r="O1" s="22"/>
      <c r="P1" s="22"/>
      <c r="Q1" s="22"/>
      <c r="R1" s="22"/>
    </row>
    <row r="2" spans="9:18" x14ac:dyDescent="0.25"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9:18" x14ac:dyDescent="0.25"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9:18" ht="91.5" customHeight="1" x14ac:dyDescent="0.25">
      <c r="I4" s="22"/>
      <c r="J4" s="22"/>
      <c r="K4" s="22"/>
      <c r="L4" s="22"/>
      <c r="M4" s="22"/>
      <c r="N4" s="22"/>
      <c r="O4" s="22"/>
      <c r="P4" s="22"/>
      <c r="Q4" s="22"/>
      <c r="R4" s="22"/>
    </row>
    <row r="10" spans="9:18" ht="21" x14ac:dyDescent="0.35">
      <c r="J10" s="29" t="s">
        <v>15</v>
      </c>
      <c r="K10" s="29"/>
      <c r="L10" s="29"/>
      <c r="M10" s="29"/>
      <c r="N10" s="6">
        <v>1</v>
      </c>
      <c r="O10" s="5"/>
    </row>
    <row r="11" spans="9:18" x14ac:dyDescent="0.25">
      <c r="J11" s="28" t="s">
        <v>14</v>
      </c>
      <c r="K11" s="28"/>
      <c r="L11" s="28"/>
      <c r="M11" s="28"/>
    </row>
    <row r="12" spans="9:18" x14ac:dyDescent="0.25">
      <c r="J12" s="27" t="s">
        <v>13</v>
      </c>
      <c r="K12" s="27"/>
      <c r="L12" s="27"/>
      <c r="M12" s="27"/>
    </row>
    <row r="13" spans="9:18" ht="15.75" customHeight="1" x14ac:dyDescent="0.25">
      <c r="J13" s="27"/>
      <c r="K13" s="27"/>
      <c r="L13" s="27"/>
      <c r="M13" s="27"/>
    </row>
    <row r="14" spans="9:18" x14ac:dyDescent="0.25">
      <c r="J14" s="26" t="s">
        <v>12</v>
      </c>
      <c r="K14" s="26"/>
      <c r="L14" s="26"/>
      <c r="M14" s="26"/>
    </row>
    <row r="15" spans="9:18" x14ac:dyDescent="0.25">
      <c r="J15" s="26"/>
      <c r="K15" s="26"/>
      <c r="L15" s="26"/>
      <c r="M15" s="26"/>
    </row>
    <row r="16" spans="9:18" ht="21" customHeight="1" x14ac:dyDescent="0.35">
      <c r="J16" s="25" t="s">
        <v>11</v>
      </c>
      <c r="K16" s="25"/>
      <c r="L16" s="25"/>
      <c r="M16" s="25"/>
      <c r="N16" s="7" t="s">
        <v>19</v>
      </c>
      <c r="O16" s="24" t="s">
        <v>16</v>
      </c>
      <c r="P16" s="24"/>
      <c r="Q16" s="24"/>
      <c r="R16" s="24"/>
    </row>
    <row r="17" spans="9:18" x14ac:dyDescent="0.25">
      <c r="J17" s="25"/>
      <c r="K17" s="25"/>
      <c r="L17" s="25"/>
      <c r="M17" s="25"/>
    </row>
    <row r="18" spans="9:18" x14ac:dyDescent="0.25">
      <c r="J18" s="25"/>
      <c r="K18" s="25"/>
      <c r="L18" s="25"/>
      <c r="M18" s="25"/>
    </row>
    <row r="19" spans="9:18" x14ac:dyDescent="0.25">
      <c r="J19" s="25"/>
      <c r="K19" s="25"/>
      <c r="L19" s="25"/>
      <c r="M19" s="25"/>
    </row>
    <row r="20" spans="9:18" x14ac:dyDescent="0.25">
      <c r="J20" s="25"/>
      <c r="K20" s="25"/>
      <c r="L20" s="25"/>
      <c r="M20" s="25"/>
    </row>
    <row r="21" spans="9:18" x14ac:dyDescent="0.25">
      <c r="J21" s="25"/>
      <c r="K21" s="25"/>
      <c r="L21" s="25"/>
      <c r="M21" s="25"/>
    </row>
    <row r="22" spans="9:18" ht="21" x14ac:dyDescent="0.25">
      <c r="J22" s="23"/>
      <c r="K22" s="23"/>
      <c r="L22" s="23"/>
      <c r="M22" s="23"/>
      <c r="N22" s="7">
        <v>0</v>
      </c>
    </row>
    <row r="31" spans="9:18" ht="15" customHeight="1" x14ac:dyDescent="0.25">
      <c r="I31" s="14" t="s">
        <v>20</v>
      </c>
      <c r="J31" s="14"/>
      <c r="K31" s="14"/>
      <c r="L31" s="14"/>
      <c r="M31" s="14"/>
      <c r="N31" s="14"/>
      <c r="O31" s="14"/>
      <c r="P31" s="14"/>
      <c r="Q31" s="14"/>
      <c r="R31" s="14"/>
    </row>
    <row r="32" spans="9:18" x14ac:dyDescent="0.25"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9:18" x14ac:dyDescent="0.25"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9:18" x14ac:dyDescent="0.25"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9:18" x14ac:dyDescent="0.25"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9:18" x14ac:dyDescent="0.25"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9:18" x14ac:dyDescent="0.25"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9:18" x14ac:dyDescent="0.25"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9:18" x14ac:dyDescent="0.25"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1" spans="9:18" ht="21" customHeight="1" x14ac:dyDescent="0.25">
      <c r="I41" s="14" t="s">
        <v>21</v>
      </c>
      <c r="J41" s="14"/>
      <c r="K41" s="14"/>
      <c r="L41" s="14"/>
      <c r="M41" s="14"/>
      <c r="N41" s="14"/>
      <c r="O41" s="14"/>
      <c r="P41" s="14"/>
      <c r="Q41" s="14"/>
      <c r="R41" s="14"/>
    </row>
    <row r="42" spans="9:18" ht="15" customHeight="1" x14ac:dyDescent="0.25"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9:18" ht="15" customHeight="1" x14ac:dyDescent="0.25"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9:18" ht="15" customHeight="1" x14ac:dyDescent="0.25"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9:18" ht="15" customHeight="1" x14ac:dyDescent="0.25"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9:18" ht="15" customHeight="1" x14ac:dyDescent="0.25"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9:18" ht="15" customHeight="1" x14ac:dyDescent="0.25"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9:18" ht="15" customHeight="1" x14ac:dyDescent="0.25"/>
    <row r="49" spans="9:18" ht="15" customHeight="1" x14ac:dyDescent="0.25">
      <c r="I49" s="14" t="s">
        <v>22</v>
      </c>
      <c r="J49" s="14"/>
      <c r="K49" s="14"/>
      <c r="L49" s="14"/>
      <c r="M49" s="14"/>
      <c r="N49" s="14"/>
      <c r="O49" s="14"/>
      <c r="P49" s="14"/>
      <c r="Q49" s="14"/>
      <c r="R49" s="14"/>
    </row>
    <row r="50" spans="9:18" ht="15" customHeight="1" x14ac:dyDescent="0.25"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9:18" ht="15" customHeight="1" x14ac:dyDescent="0.25"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9:18" ht="15" customHeight="1" x14ac:dyDescent="0.25"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9:18" ht="15" customHeight="1" x14ac:dyDescent="0.25"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9:18" ht="15" customHeight="1" x14ac:dyDescent="0.25"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9:18" ht="15" customHeight="1" x14ac:dyDescent="0.25"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9:18" ht="15" customHeight="1" x14ac:dyDescent="0.25"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9:18" ht="15" customHeight="1" x14ac:dyDescent="0.25"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9:18" ht="15" customHeight="1" x14ac:dyDescent="0.25"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9:18" ht="15" customHeight="1" x14ac:dyDescent="0.25"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9:18" ht="15" customHeight="1" x14ac:dyDescent="0.25"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9:18" ht="15" customHeight="1" x14ac:dyDescent="0.25"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9:18" ht="15" customHeight="1" x14ac:dyDescent="0.25"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9:18" ht="15" customHeight="1" x14ac:dyDescent="0.25"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9:18" ht="15" customHeight="1" x14ac:dyDescent="0.25"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4:18" x14ac:dyDescent="0.25"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4:18" x14ac:dyDescent="0.25"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4:18" x14ac:dyDescent="0.25"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4:18" x14ac:dyDescent="0.25"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4:18" x14ac:dyDescent="0.25"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4:18" x14ac:dyDescent="0.25"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4:18" x14ac:dyDescent="0.25"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4:18" x14ac:dyDescent="0.25"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4" spans="4:18" ht="26.25" customHeight="1" x14ac:dyDescent="0.25">
      <c r="J74" s="21" t="s">
        <v>18</v>
      </c>
      <c r="K74" s="21"/>
      <c r="L74" s="21"/>
      <c r="M74" s="21"/>
      <c r="N74" s="21"/>
      <c r="O74" s="21"/>
      <c r="P74" s="21"/>
      <c r="Q74" s="21"/>
      <c r="R74" s="21"/>
    </row>
    <row r="75" spans="4:18" ht="15" customHeight="1" x14ac:dyDescent="0.25">
      <c r="J75" s="21"/>
      <c r="K75" s="21"/>
      <c r="L75" s="21"/>
      <c r="M75" s="21"/>
      <c r="N75" s="21"/>
      <c r="O75" s="21"/>
      <c r="P75" s="21"/>
      <c r="Q75" s="21"/>
      <c r="R75" s="21"/>
    </row>
    <row r="76" spans="4:18" x14ac:dyDescent="0.25">
      <c r="J76" s="21"/>
      <c r="K76" s="21"/>
      <c r="L76" s="21"/>
      <c r="M76" s="21"/>
      <c r="N76" s="21"/>
      <c r="O76" s="21"/>
      <c r="P76" s="21"/>
      <c r="Q76" s="21"/>
      <c r="R76" s="21"/>
    </row>
    <row r="77" spans="4:18" x14ac:dyDescent="0.25">
      <c r="J77" s="21"/>
      <c r="K77" s="21"/>
      <c r="L77" s="21"/>
      <c r="M77" s="21"/>
      <c r="N77" s="21"/>
      <c r="O77" s="21"/>
      <c r="P77" s="21"/>
      <c r="Q77" s="21"/>
      <c r="R77" s="21"/>
    </row>
    <row r="78" spans="4:18" ht="36" x14ac:dyDescent="0.55000000000000004">
      <c r="D78" s="13" t="s">
        <v>17</v>
      </c>
      <c r="I78" s="8"/>
      <c r="J78" s="21"/>
      <c r="K78" s="21"/>
      <c r="L78" s="21"/>
      <c r="M78" s="21"/>
      <c r="N78" s="21"/>
      <c r="O78" s="21"/>
      <c r="P78" s="21"/>
      <c r="Q78" s="21"/>
      <c r="R78" s="21"/>
    </row>
    <row r="79" spans="4:18" x14ac:dyDescent="0.25">
      <c r="J79" s="21"/>
      <c r="K79" s="21"/>
      <c r="L79" s="21"/>
      <c r="M79" s="21"/>
      <c r="N79" s="21"/>
      <c r="O79" s="21"/>
      <c r="P79" s="21"/>
      <c r="Q79" s="21"/>
      <c r="R79" s="21"/>
    </row>
    <row r="80" spans="4:18" x14ac:dyDescent="0.25">
      <c r="J80" s="21"/>
      <c r="K80" s="21"/>
      <c r="L80" s="21"/>
      <c r="M80" s="21"/>
      <c r="N80" s="21"/>
      <c r="O80" s="21"/>
      <c r="P80" s="21"/>
      <c r="Q80" s="21"/>
      <c r="R80" s="21"/>
    </row>
    <row r="81" spans="9:18" x14ac:dyDescent="0.25">
      <c r="J81" s="21"/>
      <c r="K81" s="21"/>
      <c r="L81" s="21"/>
      <c r="M81" s="21"/>
      <c r="N81" s="21"/>
      <c r="O81" s="21"/>
      <c r="P81" s="21"/>
      <c r="Q81" s="21"/>
      <c r="R81" s="21"/>
    </row>
    <row r="82" spans="9:18" x14ac:dyDescent="0.25">
      <c r="J82" s="21"/>
      <c r="K82" s="21"/>
      <c r="L82" s="21"/>
      <c r="M82" s="21"/>
      <c r="N82" s="21"/>
      <c r="O82" s="21"/>
      <c r="P82" s="21"/>
      <c r="Q82" s="21"/>
      <c r="R82" s="21"/>
    </row>
    <row r="83" spans="9:18" x14ac:dyDescent="0.25">
      <c r="J83" s="21"/>
      <c r="K83" s="21"/>
      <c r="L83" s="21"/>
      <c r="M83" s="21"/>
      <c r="N83" s="21"/>
      <c r="O83" s="21"/>
      <c r="P83" s="21"/>
      <c r="Q83" s="21"/>
      <c r="R83" s="21"/>
    </row>
    <row r="87" spans="9:18" ht="15.75" thickBot="1" x14ac:dyDescent="0.3"/>
    <row r="88" spans="9:18" x14ac:dyDescent="0.25">
      <c r="I88" s="19" t="s">
        <v>0</v>
      </c>
      <c r="J88" s="15" t="s">
        <v>1</v>
      </c>
      <c r="K88" s="15" t="s">
        <v>10</v>
      </c>
      <c r="L88" s="15" t="s">
        <v>2</v>
      </c>
      <c r="M88" s="15" t="s">
        <v>3</v>
      </c>
      <c r="N88" s="15" t="s">
        <v>4</v>
      </c>
      <c r="O88" s="17" t="s">
        <v>5</v>
      </c>
    </row>
    <row r="89" spans="9:18" ht="15.75" thickBot="1" x14ac:dyDescent="0.3">
      <c r="I89" s="20"/>
      <c r="J89" s="16"/>
      <c r="K89" s="16"/>
      <c r="L89" s="16"/>
      <c r="M89" s="16"/>
      <c r="N89" s="16"/>
      <c r="O89" s="18"/>
    </row>
    <row r="90" spans="9:18" ht="18.75" x14ac:dyDescent="0.3">
      <c r="I90" s="3" t="s">
        <v>6</v>
      </c>
      <c r="J90" s="4">
        <v>1</v>
      </c>
      <c r="K90" s="9">
        <v>5</v>
      </c>
      <c r="L90" s="9">
        <v>1365</v>
      </c>
      <c r="M90" s="9">
        <v>235</v>
      </c>
      <c r="N90" s="4">
        <v>763</v>
      </c>
      <c r="O90" s="12">
        <f>((N90/2)+M90)/L90</f>
        <v>0.45164835164835165</v>
      </c>
    </row>
    <row r="91" spans="9:18" ht="18.75" x14ac:dyDescent="0.3">
      <c r="I91" s="3" t="s">
        <v>7</v>
      </c>
      <c r="J91" s="4">
        <v>2</v>
      </c>
      <c r="K91" s="9">
        <v>2</v>
      </c>
      <c r="L91" s="9">
        <v>1520</v>
      </c>
      <c r="M91" s="9">
        <v>1350</v>
      </c>
      <c r="N91" s="4">
        <v>126</v>
      </c>
      <c r="O91" s="12">
        <f t="shared" ref="O91:O96" si="0">((N91/2)+M91)/L91</f>
        <v>0.92960526315789471</v>
      </c>
    </row>
    <row r="92" spans="9:18" ht="18.75" x14ac:dyDescent="0.3">
      <c r="I92" s="3" t="s">
        <v>8</v>
      </c>
      <c r="J92" s="4">
        <v>3</v>
      </c>
      <c r="K92" s="9">
        <v>7</v>
      </c>
      <c r="L92" s="9">
        <v>980</v>
      </c>
      <c r="M92" s="9">
        <v>10</v>
      </c>
      <c r="N92" s="4">
        <v>150</v>
      </c>
      <c r="O92" s="12">
        <f t="shared" si="0"/>
        <v>8.673469387755102E-2</v>
      </c>
    </row>
    <row r="93" spans="9:18" ht="18.75" x14ac:dyDescent="0.3">
      <c r="I93" s="3" t="s">
        <v>9</v>
      </c>
      <c r="J93" s="4">
        <v>4</v>
      </c>
      <c r="K93" s="9">
        <v>15</v>
      </c>
      <c r="L93" s="9">
        <v>750</v>
      </c>
      <c r="M93" s="9">
        <v>0</v>
      </c>
      <c r="N93" s="4">
        <v>35</v>
      </c>
      <c r="O93" s="12">
        <f t="shared" si="0"/>
        <v>2.3333333333333334E-2</v>
      </c>
    </row>
    <row r="94" spans="9:18" ht="18.75" x14ac:dyDescent="0.25">
      <c r="I94" s="1"/>
      <c r="J94" s="1"/>
      <c r="K94" s="9"/>
      <c r="L94" s="9"/>
      <c r="M94" s="9"/>
      <c r="N94" s="4"/>
      <c r="O94" s="12" t="e">
        <f t="shared" si="0"/>
        <v>#DIV/0!</v>
      </c>
    </row>
    <row r="95" spans="9:18" ht="18.75" x14ac:dyDescent="0.25">
      <c r="I95" s="1"/>
      <c r="J95" s="1"/>
      <c r="K95" s="9"/>
      <c r="L95" s="9"/>
      <c r="M95" s="9"/>
      <c r="N95" s="4"/>
      <c r="O95" s="12" t="e">
        <f t="shared" si="0"/>
        <v>#DIV/0!</v>
      </c>
    </row>
    <row r="96" spans="9:18" ht="19.5" thickBot="1" x14ac:dyDescent="0.3">
      <c r="I96" s="2"/>
      <c r="J96" s="2"/>
      <c r="K96" s="10"/>
      <c r="L96" s="10"/>
      <c r="M96" s="10"/>
      <c r="N96" s="11"/>
      <c r="O96" s="12" t="e">
        <f t="shared" si="0"/>
        <v>#DIV/0!</v>
      </c>
    </row>
    <row r="99" spans="9:9" x14ac:dyDescent="0.25">
      <c r="I99" t="s">
        <v>23</v>
      </c>
    </row>
  </sheetData>
  <mergeCells count="19">
    <mergeCell ref="I31:R39"/>
    <mergeCell ref="I1:R4"/>
    <mergeCell ref="J22:M22"/>
    <mergeCell ref="O16:R16"/>
    <mergeCell ref="J16:M21"/>
    <mergeCell ref="J14:M15"/>
    <mergeCell ref="J12:M13"/>
    <mergeCell ref="J11:M11"/>
    <mergeCell ref="J10:M10"/>
    <mergeCell ref="I41:R47"/>
    <mergeCell ref="I49:R72"/>
    <mergeCell ref="N88:N89"/>
    <mergeCell ref="O88:O89"/>
    <mergeCell ref="I88:I89"/>
    <mergeCell ref="J88:J89"/>
    <mergeCell ref="K88:K89"/>
    <mergeCell ref="L88:L89"/>
    <mergeCell ref="M88:M89"/>
    <mergeCell ref="J74:R8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Админ_Богдан</dc:creator>
  <cp:lastModifiedBy>Админ_Богдан</cp:lastModifiedBy>
  <dcterms:created xsi:type="dcterms:W3CDTF">2023-02-25T15:25:06Z</dcterms:created>
  <dcterms:modified xsi:type="dcterms:W3CDTF">2023-02-26T10:58:49Z</dcterms:modified>
</cp:coreProperties>
</file>